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<sst xmlns="http://schemas.openxmlformats.org/spreadsheetml/2006/main" count="142" uniqueCount="114">
  <si>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</si>
  <si>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</si>
  <si>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</si>
  <si>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</si>
  <si>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</si>
  <si>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</si>
  <si>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</si>
  <si>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</si>
  <si>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</si>
  <si>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</si>
  <si>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</si>
  <si>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</si>
  <si>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</si>
  <si>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</si>
  <si>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</si>
  <si>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</si>
  <si>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</si>
  <si>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</si>
  <si>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</si>
  <si>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</si>
  <si>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</si>
  <si>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</si>
  <si>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</si>
  <si>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</si>
  <si>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</si>
  <si>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</si>
  <si>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</si>
  <si>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</si>
  <si>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</si>
  <si>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</si>
  <si>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</si>
  <si>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</si>
  <si>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</si>
  <si>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</si>
  <si>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</si>
  <si>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</si>
  <si>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</si>
  <si>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</si>
  <si>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</si>
  <si>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</si>
  <si>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</si>
  <si>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</si>
  <si>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</si>
  <si>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</si>
  <si>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</si>
  <si>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</si>
  <si>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</si>
  <si>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</si>
  <si>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</si>
  <si>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</si>
  <si>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</si>
  <si>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</si>
  <si>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</si>
  <si>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</si>
  <si>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</si>
  <si>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</si>
  <si>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</si>
  <si>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</si>
  <si>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</si>
  <si>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</si>
  <si>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</si>
  <si>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</si>
  <si>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</si>
  <si>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</si>
  <si>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</si>
  <si>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</si>
  <si>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</si>
  <si>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</si>
  <si>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</si>
  <si>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</si>
  <si>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</si>
  <si>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</si>
  <si>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</si>
  <si>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</si>
  <si>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</si>
  <si>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</si>
  <si>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</si>
  <si>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</si>
  <si>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</si>
  <si>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</si>
  <si>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</si>
  <si>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</si>
  <si>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</si>
  <si>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</si>
  <si>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</si>
  <si>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</si>
  <si>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</si>
  <si>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</si>
  <si>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</si>
  <si>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</si>
  <si>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</si>
  <si>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</si>
  <si>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</si>
  <si>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</si>
  <si>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</si>
  <si>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</si>
  <si>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</si>
  <si>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</si>
  <si>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</si>
  <si>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</si>
  <si>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</si>
  <si>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</si>
  <si>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</si>
  <si>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</si>
  <si>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</si>
  <si>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</si>
  <si>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</si>
  <si>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</si>
  <si>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</si>
  <si>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</si>
  <si>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 xml:space="preserve"> </t>
  </si>
  <si>
    <t>Goddard Enterprises Limited -*</t>
  </si>
  <si>
    <t>Monday October 30, 2023</t>
  </si>
  <si>
    <t>Emera Deposit Receipt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</si>
</sst>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45215</v>
      </c>
      <c r="C14" s="30"/>
      <c r="D14" s="27"/>
      <c r="E14" s="27"/>
      <c r="F14" s="27">
        <v>6.53</v>
      </c>
      <c r="G14" s="27">
        <v>6.53</v>
      </c>
      <c r="H14" s="27"/>
      <c r="I14" s="46">
        <v>5.6</v>
      </c>
      <c r="J14" s="46"/>
      <c r="K14" s="64">
        <v>2000</v>
      </c>
      <c r="L14" s="64"/>
    </row>
    <row r="15" spans="1:12" s="8" customFormat="1" ht="14.25" customHeight="1">
      <c r="A15" s="31" t="s">
        <v>24</v>
      </c>
      <c r="B15" s="71">
        <v>45229</v>
      </c>
      <c r="C15" s="30">
        <v>4831</v>
      </c>
      <c r="D15" s="27">
        <v>1.9</v>
      </c>
      <c r="E15" s="27">
        <v>1.9</v>
      </c>
      <c r="F15" s="27">
        <v>1.9</v>
      </c>
      <c r="G15" s="27">
        <v>1.9</v>
      </c>
      <c r="H15" s="27">
        <f>G15-F15</f>
        <v>0</v>
      </c>
      <c r="I15" s="46">
        <v>1.8</v>
      </c>
      <c r="J15" s="46">
        <v>1.9</v>
      </c>
      <c r="K15" s="64">
        <v>416</v>
      </c>
      <c r="L15" s="64">
        <v>50355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45219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4">
        <v>714</v>
      </c>
      <c r="L17" s="64">
        <v>23300</v>
      </c>
    </row>
    <row r="18" spans="1:12" s="8" customFormat="1" ht="14.25" customHeight="1">
      <c r="A18" s="31" t="s">
        <v>107</v>
      </c>
      <c r="B18" s="85">
        <v>45211</v>
      </c>
      <c r="C18" s="30"/>
      <c r="D18" s="27"/>
      <c r="E18" s="27"/>
      <c r="F18" s="27">
        <v>0.56</v>
      </c>
      <c r="G18" s="27">
        <v>0.56</v>
      </c>
      <c r="H18" s="27"/>
      <c r="I18" s="46">
        <v>0.5</v>
      </c>
      <c r="J18" s="86">
        <v>0.54</v>
      </c>
      <c r="K18" s="64">
        <v>10000</v>
      </c>
      <c r="L18" s="64">
        <v>8628</v>
      </c>
    </row>
    <row r="19" spans="1:12" s="8" customFormat="1" ht="14.25" customHeight="1">
      <c r="A19" s="31" t="s">
        <v>111</v>
      </c>
      <c r="B19" s="85">
        <v>45226</v>
      </c>
      <c r="C19" s="30"/>
      <c r="D19" s="27"/>
      <c r="E19" s="27"/>
      <c r="F19" s="27">
        <v>3.15</v>
      </c>
      <c r="G19" s="27">
        <v>3.15</v>
      </c>
      <c r="H19" s="27"/>
      <c r="I19" s="46">
        <v>3.1</v>
      </c>
      <c r="J19" s="46">
        <v>3.15</v>
      </c>
      <c r="K19" s="64">
        <v>3445</v>
      </c>
      <c r="L19" s="64">
        <v>5754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45224</v>
      </c>
      <c r="C21" s="30" t="s">
        <v>110</v>
      </c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181704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45159</v>
      </c>
      <c r="C26" s="30"/>
      <c r="D26" s="27"/>
      <c r="E26" s="27"/>
      <c r="F26" s="27">
        <v>1.55</v>
      </c>
      <c r="G26" s="27">
        <v>1.55</v>
      </c>
      <c r="H26" s="27"/>
      <c r="I26" s="46"/>
      <c r="J26" s="46">
        <v>1.54</v>
      </c>
      <c r="K26" s="64"/>
      <c r="L26" s="64">
        <v>23283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113</v>
      </c>
      <c r="B32" s="71">
        <v>45219</v>
      </c>
      <c r="C32" s="30"/>
      <c r="D32" s="27"/>
      <c r="E32" s="27"/>
      <c r="F32" s="27">
        <v>16.53</v>
      </c>
      <c r="G32" s="27">
        <v>16.4</v>
      </c>
      <c r="H32" s="27">
        <f>G32-F32</f>
        <v>-0.13000000000000256</v>
      </c>
      <c r="I32" s="46">
        <v>20.75</v>
      </c>
      <c r="J32" s="46">
        <v>23</v>
      </c>
      <c r="K32" s="64">
        <v>10</v>
      </c>
      <c r="L32" s="64">
        <v>705</v>
      </c>
    </row>
    <row r="33" spans="1:12" s="1" customFormat="1" ht="15" customHeight="1">
      <c r="A33" s="33" t="s">
        <v>10</v>
      </c>
      <c r="B33" s="69"/>
      <c r="C33" s="35">
        <f>SUM(C6:C32)</f>
        <v>4831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45224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/>
      <c r="K43" s="74">
        <v>64887.44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45224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2757.6711608772503</v>
      </c>
      <c r="C2" s="16">
        <v>4831</v>
      </c>
      <c r="D2" s="17">
        <v>9178.9</v>
      </c>
      <c r="E2" s="16">
        <v>1</v>
      </c>
      <c r="F2" s="18">
        <f>B22</f>
        <v>5333.0369353099995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667.845503459064</v>
      </c>
      <c r="C4" s="16">
        <f>SUM(C2:C3)</f>
        <v>4831</v>
      </c>
      <c r="D4" s="17">
        <f>SUM(D2:D3)</f>
        <v>9178.9</v>
      </c>
      <c r="E4" s="16">
        <f>SUM(E2:E3)</f>
        <v>1</v>
      </c>
      <c r="F4" s="18">
        <f>B24</f>
        <v>5435.671243959999</v>
      </c>
      <c r="G4" s="5"/>
    </row>
    <row r="7" spans="1:10" ht="15">
      <c r="A7" s="87">
        <v>45229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45229</v>
      </c>
      <c r="C11" s="91">
        <v>45226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2757.6711608772503</v>
      </c>
      <c r="C13" s="93">
        <v>2757.819084503626</v>
      </c>
      <c r="D13" s="92">
        <v>-0.1479236263758139</v>
      </c>
      <c r="H13" s="6"/>
      <c r="I13" s="6"/>
      <c r="J13" s="6"/>
    </row>
    <row r="14" spans="1:10" ht="14.25">
      <c r="A14" s="92" t="s">
        <v>101</v>
      </c>
      <c r="B14" s="93">
        <v>803.79</v>
      </c>
      <c r="C14" s="94">
        <v>803.79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667.845503459064</v>
      </c>
      <c r="C15" s="94">
        <v>667.8776506428554</v>
      </c>
      <c r="D15" s="92">
        <v>-0.032147183791380485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45229</v>
      </c>
      <c r="C20" s="91">
        <v>45226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5333.0369353099995</v>
      </c>
      <c r="C22" s="98">
        <v>5333.323003559999</v>
      </c>
      <c r="D22" s="92">
        <v>-0.2860682499995164</v>
      </c>
      <c r="H22" s="6"/>
      <c r="I22" s="6"/>
      <c r="J22" s="6"/>
    </row>
    <row r="23" spans="1:10" ht="14.25">
      <c r="A23" s="92" t="s">
        <v>101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5435.671243959999</v>
      </c>
      <c r="C24" s="98">
        <v>5435.957312209999</v>
      </c>
      <c r="D24" s="92">
        <v>-0.2860682500004259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2023-10-30T17:40:59Z</dcterms:modified>
  <cp:category/>
  <cp:version/>
  <cp:contentType/>
  <cp:contentStatus/>
</cp:coreProperties>
</file>