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<sst xmlns="http://schemas.openxmlformats.org/spreadsheetml/2006/main" count="86" uniqueCount="74">
  <si>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</si>
  <si>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</si>
  <si>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</si>
  <si>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</si>
  <si>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</si>
  <si>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</si>
  <si>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</si>
  <si>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</si>
  <si>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</si>
  <si>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</si>
  <si>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</si>
  <si>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</si>
  <si>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</si>
  <si>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</si>
  <si>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</si>
  <si>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</si>
  <si>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</si>
  <si>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</si>
  <si>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</si>
  <si>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</si>
  <si>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</si>
  <si>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</si>
  <si>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</si>
  <si>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</si>
  <si>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</si>
  <si>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</si>
  <si>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</si>
  <si>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</si>
  <si>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</si>
  <si>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</si>
  <si>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</si>
  <si>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</si>
  <si>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</si>
  <si>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</si>
  <si>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</si>
  <si>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</si>
  <si>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</si>
  <si>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</si>
  <si>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</si>
  <si>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</si>
  <si>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</si>
  <si>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</si>
  <si>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</si>
  <si>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</si>
  <si>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</si>
  <si>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</si>
  <si>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</si>
  <si>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</si>
  <si>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</si>
  <si>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</si>
  <si>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</si>
  <si>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</si>
  <si>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</si>
  <si>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</si>
  <si>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</si>
  <si>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</si>
  <si>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</si>
  <si>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</si>
  <si>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 xml:space="preserve">One Caribbean Media Limited 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</si>
  <si>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</si>
  <si>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</si>
  <si>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</si>
  <si>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</si>
  <si>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</si>
  <si>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</si>
  <si>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>Sagicor Financial Corporation Pref  6.5%</t>
  </si>
  <si>
    <t xml:space="preserve">Neal And Massy Holdings Ltd. </t>
  </si>
  <si>
    <t xml:space="preserve">Light and Power Holdings Ltd 5.5% Pref </t>
  </si>
  <si>
    <t>Barbados Government T/Note 6% 2016</t>
  </si>
  <si>
    <t>Barbados Government T/Note 6.25% 2018</t>
  </si>
  <si>
    <t>Barbados Government T/Note 6.125% 2021</t>
  </si>
  <si>
    <t>Goddard Enterprises Ltd. -*</t>
  </si>
  <si>
    <t>Cave Shepherd and Co. Ltd. -*</t>
  </si>
  <si>
    <t>Thursday August 7,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</si>
</sst>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41820.420266203706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41844.416666666664</v>
      </c>
      <c r="C7" s="8"/>
      <c r="D7" s="9"/>
      <c r="E7" s="9"/>
      <c r="F7" s="9">
        <v>1.85</v>
      </c>
      <c r="G7" s="9">
        <v>1.85</v>
      </c>
      <c r="H7" s="9"/>
      <c r="I7" s="9">
        <v>1.86</v>
      </c>
      <c r="J7" s="9"/>
      <c r="K7" s="8">
        <v>150</v>
      </c>
      <c r="L7" s="8"/>
    </row>
    <row r="8" spans="1:12" s="10" customFormat="1" ht="15">
      <c r="A8" s="6" t="s">
        <v>19</v>
      </c>
      <c r="B8" s="7">
        <v>41834.416666666664</v>
      </c>
      <c r="C8" s="8"/>
      <c r="D8" s="9"/>
      <c r="E8" s="9"/>
      <c r="F8" s="9">
        <v>3.04</v>
      </c>
      <c r="G8" s="9">
        <v>3.04</v>
      </c>
      <c r="H8" s="9"/>
      <c r="I8" s="9">
        <v>2.81</v>
      </c>
      <c r="J8" s="9">
        <v>3</v>
      </c>
      <c r="K8" s="8">
        <v>4000</v>
      </c>
      <c r="L8" s="8">
        <v>6902</v>
      </c>
    </row>
    <row r="9" spans="1:12" s="10" customFormat="1" ht="15">
      <c r="A9" s="6" t="s">
        <v>51</v>
      </c>
      <c r="B9" s="7">
        <v>41681.538449074076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5.25</v>
      </c>
      <c r="K9" s="8">
        <v>500</v>
      </c>
      <c r="L9" s="8">
        <v>26331</v>
      </c>
    </row>
    <row r="10" spans="1:12" s="10" customFormat="1" ht="15">
      <c r="A10" s="6" t="s">
        <v>21</v>
      </c>
      <c r="B10" s="7">
        <v>41849.481724537036</v>
      </c>
      <c r="C10" s="8"/>
      <c r="D10" s="9"/>
      <c r="E10" s="9"/>
      <c r="F10" s="9">
        <v>0.6</v>
      </c>
      <c r="G10" s="9">
        <v>0.6</v>
      </c>
      <c r="H10" s="9"/>
      <c r="I10" s="9">
        <v>0.5</v>
      </c>
      <c r="J10" s="9">
        <v>0.75</v>
      </c>
      <c r="K10" s="8">
        <v>3677</v>
      </c>
      <c r="L10" s="8">
        <v>7750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41850.538819444446</v>
      </c>
      <c r="C13" s="8"/>
      <c r="D13" s="9"/>
      <c r="E13" s="9"/>
      <c r="F13" s="9">
        <v>3</v>
      </c>
      <c r="G13" s="9">
        <v>3</v>
      </c>
      <c r="H13" s="9"/>
      <c r="I13" s="9">
        <v>2.7</v>
      </c>
      <c r="J13" s="9">
        <v>2.78</v>
      </c>
      <c r="K13" s="8">
        <v>500</v>
      </c>
      <c r="L13" s="8">
        <v>15000</v>
      </c>
    </row>
    <row r="14" spans="1:12" s="10" customFormat="1" ht="15">
      <c r="A14" s="6" t="s">
        <v>72</v>
      </c>
      <c r="B14" s="7">
        <v>41849.48233796296</v>
      </c>
      <c r="C14" s="8"/>
      <c r="D14" s="9"/>
      <c r="E14" s="9"/>
      <c r="F14" s="9">
        <v>2.31</v>
      </c>
      <c r="G14" s="9">
        <v>2.31</v>
      </c>
      <c r="H14" s="9"/>
      <c r="I14" s="9">
        <v>2.33</v>
      </c>
      <c r="J14" s="9">
        <v>2.5</v>
      </c>
      <c r="K14" s="8">
        <v>25000</v>
      </c>
      <c r="L14" s="8">
        <v>7808</v>
      </c>
    </row>
    <row r="15" spans="1:12" s="10" customFormat="1" ht="15">
      <c r="A15" s="6" t="s">
        <v>25</v>
      </c>
      <c r="B15" s="7">
        <v>41850.5409375</v>
      </c>
      <c r="C15" s="8"/>
      <c r="D15" s="9"/>
      <c r="E15" s="9"/>
      <c r="F15" s="9">
        <v>1.8</v>
      </c>
      <c r="G15" s="9">
        <v>1.8</v>
      </c>
      <c r="H15" s="9"/>
      <c r="I15" s="9">
        <v>1.4</v>
      </c>
      <c r="J15" s="9">
        <v>1.9</v>
      </c>
      <c r="K15" s="8">
        <v>3000</v>
      </c>
      <c r="L15" s="8">
        <v>3138</v>
      </c>
    </row>
    <row r="16" spans="1:12" s="10" customFormat="1" ht="15" customHeight="1" hidden="1">
      <c r="A16" s="6" t="s">
        <v>59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60</v>
      </c>
      <c r="B17" s="7">
        <v>41858.48952546297</v>
      </c>
      <c r="C17" s="8">
        <v>5000</v>
      </c>
      <c r="D17" s="9">
        <v>0.22</v>
      </c>
      <c r="E17" s="9">
        <v>0.22</v>
      </c>
      <c r="F17" s="9">
        <v>0.22</v>
      </c>
      <c r="G17" s="9">
        <v>0.22</v>
      </c>
      <c r="H17" s="9">
        <f>G17-F17</f>
        <v>0</v>
      </c>
      <c r="I17" s="9">
        <v>0.22</v>
      </c>
      <c r="J17" s="9"/>
      <c r="K17" s="8">
        <v>162839</v>
      </c>
      <c r="L17" s="8"/>
    </row>
    <row r="18" spans="1:12" s="10" customFormat="1" ht="15">
      <c r="A18" s="6" t="s">
        <v>61</v>
      </c>
      <c r="B18" s="7">
        <v>41858.489166666666</v>
      </c>
      <c r="C18" s="8">
        <v>4092</v>
      </c>
      <c r="D18" s="9">
        <v>0.55</v>
      </c>
      <c r="E18" s="9">
        <v>0.55</v>
      </c>
      <c r="F18" s="9">
        <v>0.55</v>
      </c>
      <c r="G18" s="9">
        <v>0.55</v>
      </c>
      <c r="H18" s="9">
        <f>G18-F18</f>
        <v>0</v>
      </c>
      <c r="I18" s="9">
        <v>0.46</v>
      </c>
      <c r="J18" s="9">
        <v>0.55</v>
      </c>
      <c r="K18" s="8">
        <v>1000</v>
      </c>
      <c r="L18" s="8">
        <v>3408</v>
      </c>
    </row>
    <row r="19" spans="1:12" s="10" customFormat="1" ht="15">
      <c r="A19" s="6" t="s">
        <v>71</v>
      </c>
      <c r="B19" s="7">
        <v>41851.53494212963</v>
      </c>
      <c r="C19" s="8"/>
      <c r="D19" s="9"/>
      <c r="E19" s="9"/>
      <c r="F19" s="9">
        <v>6.27</v>
      </c>
      <c r="G19" s="9">
        <v>6.27</v>
      </c>
      <c r="H19" s="9"/>
      <c r="I19" s="9">
        <v>6.25</v>
      </c>
      <c r="J19" s="9">
        <v>6.27</v>
      </c>
      <c r="K19" s="8">
        <v>13</v>
      </c>
      <c r="L19" s="8">
        <v>275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63</v>
      </c>
      <c r="B21" s="7">
        <v>41856.52631944444</v>
      </c>
      <c r="C21" s="8"/>
      <c r="D21" s="9"/>
      <c r="E21" s="9"/>
      <c r="F21" s="9">
        <v>2.45</v>
      </c>
      <c r="G21" s="9">
        <v>2.45</v>
      </c>
      <c r="H21" s="9"/>
      <c r="I21" s="9"/>
      <c r="J21" s="9">
        <v>2.5</v>
      </c>
      <c r="K21" s="8"/>
      <c r="L21" s="8">
        <v>13018</v>
      </c>
    </row>
    <row r="22" spans="1:12" s="10" customFormat="1" ht="15">
      <c r="A22" s="6" t="s">
        <v>29</v>
      </c>
      <c r="B22" s="7">
        <v>41845.530069444445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0.39</v>
      </c>
      <c r="K22" s="8">
        <v>5000</v>
      </c>
      <c r="L22" s="8">
        <v>6840</v>
      </c>
    </row>
    <row r="23" spans="1:12" s="10" customFormat="1" ht="15">
      <c r="A23" s="6" t="s">
        <v>67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41851.494722222225</v>
      </c>
      <c r="C24" s="8"/>
      <c r="D24" s="9"/>
      <c r="E24" s="9"/>
      <c r="F24" s="9">
        <v>25.7</v>
      </c>
      <c r="G24" s="9">
        <v>25.7</v>
      </c>
      <c r="H24" s="9"/>
      <c r="I24" s="9">
        <v>21.5</v>
      </c>
      <c r="J24" s="9"/>
      <c r="K24" s="8">
        <v>100</v>
      </c>
      <c r="L24" s="8"/>
    </row>
    <row r="25" spans="1:12" s="10" customFormat="1" ht="15">
      <c r="A25" s="6" t="s">
        <v>66</v>
      </c>
      <c r="B25" s="7">
        <v>41842.416666666664</v>
      </c>
      <c r="C25" s="8"/>
      <c r="D25" s="9"/>
      <c r="E25" s="9"/>
      <c r="F25" s="9">
        <v>19.5</v>
      </c>
      <c r="G25" s="9">
        <v>19.5</v>
      </c>
      <c r="H25" s="9"/>
      <c r="I25" s="9">
        <v>19.75</v>
      </c>
      <c r="J25" s="9"/>
      <c r="K25" s="8">
        <v>100</v>
      </c>
      <c r="L25" s="8"/>
    </row>
    <row r="26" spans="1:12" s="10" customFormat="1" ht="15">
      <c r="A26" s="6" t="s">
        <v>58</v>
      </c>
      <c r="B26" s="7">
        <v>41843.41863425926</v>
      </c>
      <c r="C26" s="8"/>
      <c r="D26" s="9"/>
      <c r="E26" s="9"/>
      <c r="F26" s="9">
        <v>6.2</v>
      </c>
      <c r="G26" s="9">
        <v>6.2</v>
      </c>
      <c r="H26" s="9"/>
      <c r="I26" s="9">
        <v>6.13</v>
      </c>
      <c r="J26" s="9">
        <v>6.4</v>
      </c>
      <c r="K26" s="8">
        <v>400</v>
      </c>
      <c r="L26" s="8">
        <v>1000</v>
      </c>
    </row>
    <row r="27" spans="1:12" s="10" customFormat="1" ht="15">
      <c r="A27" s="6" t="s">
        <v>65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589</v>
      </c>
      <c r="L27" s="8"/>
    </row>
    <row r="28" spans="1:12" s="10" customFormat="1" ht="15">
      <c r="A28" s="6" t="s">
        <v>34</v>
      </c>
      <c r="B28" s="7">
        <v>41857.446064814816</v>
      </c>
      <c r="C28" s="8"/>
      <c r="D28" s="9"/>
      <c r="E28" s="9"/>
      <c r="F28" s="9">
        <v>1.85</v>
      </c>
      <c r="G28" s="9">
        <v>1.85</v>
      </c>
      <c r="H28" s="9"/>
      <c r="I28" s="9">
        <v>1.85</v>
      </c>
      <c r="J28" s="9">
        <v>2</v>
      </c>
      <c r="K28" s="8">
        <v>11808</v>
      </c>
      <c r="L28" s="8">
        <v>41927</v>
      </c>
    </row>
    <row r="29" spans="1:12" s="10" customFormat="1" ht="15">
      <c r="A29" s="6" t="s">
        <v>46</v>
      </c>
      <c r="B29" s="7">
        <v>41719.46084490741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4870</v>
      </c>
    </row>
    <row r="30" spans="1:12" s="10" customFormat="1" ht="15">
      <c r="A30" s="6" t="s">
        <v>36</v>
      </c>
      <c r="B30" s="7">
        <v>41849.416666666664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1.5</v>
      </c>
      <c r="K30" s="8"/>
      <c r="L30" s="8">
        <v>901</v>
      </c>
    </row>
    <row r="31" spans="1:12" s="10" customFormat="1" ht="15">
      <c r="A31" s="6" t="s">
        <v>62</v>
      </c>
      <c r="B31" s="7">
        <v>41841.53864583333</v>
      </c>
      <c r="C31" s="8"/>
      <c r="D31" s="9"/>
      <c r="E31" s="9"/>
      <c r="F31" s="9">
        <v>10.35</v>
      </c>
      <c r="G31" s="9">
        <v>10.35</v>
      </c>
      <c r="H31" s="9"/>
      <c r="I31" s="9">
        <v>10.05</v>
      </c>
      <c r="J31" s="9"/>
      <c r="K31" s="8">
        <v>10000</v>
      </c>
      <c r="L31" s="8"/>
    </row>
    <row r="32" spans="1:12" ht="15">
      <c r="A32" s="38" t="s">
        <v>11</v>
      </c>
      <c r="B32" s="5"/>
      <c r="C32" s="26">
        <f>SUM(C5:C31)</f>
        <v>9092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 hidden="1">
      <c r="A43" s="6"/>
      <c r="B43" s="7"/>
      <c r="C43" s="8"/>
      <c r="D43" s="33"/>
      <c r="E43" s="33"/>
      <c r="F43" s="33"/>
      <c r="G43" s="33"/>
      <c r="H43" s="24"/>
      <c r="I43" s="24"/>
      <c r="J43" s="24"/>
      <c r="K43" s="23"/>
      <c r="L43" s="23"/>
    </row>
    <row r="44" spans="1:12" s="39" customFormat="1" ht="12.75" customHeight="1" hidden="1">
      <c r="A44" s="6"/>
      <c r="B44" s="7"/>
      <c r="C44" s="8"/>
      <c r="D44" s="33"/>
      <c r="E44" s="33"/>
      <c r="F44" s="33"/>
      <c r="G44" s="33"/>
      <c r="H44" s="24"/>
      <c r="I44" s="24"/>
      <c r="J44" s="24"/>
      <c r="K44" s="24"/>
      <c r="L44" s="23"/>
    </row>
    <row r="45" spans="1:12" s="34" customFormat="1" ht="12.75">
      <c r="A45" s="6" t="s">
        <v>64</v>
      </c>
      <c r="B45" s="7">
        <v>41829.477164351854</v>
      </c>
      <c r="C45" s="8"/>
      <c r="D45" s="33"/>
      <c r="E45" s="33"/>
      <c r="F45" s="33"/>
      <c r="G45" s="33"/>
      <c r="H45" s="24"/>
      <c r="I45" s="24"/>
      <c r="J45" s="24">
        <v>101</v>
      </c>
      <c r="K45" s="23"/>
      <c r="L45" s="23">
        <v>75000</v>
      </c>
    </row>
    <row r="46" spans="1:12" s="34" customFormat="1" ht="12.75">
      <c r="A46" s="6" t="s">
        <v>68</v>
      </c>
      <c r="B46" s="7">
        <v>41827.46199074074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30000</v>
      </c>
    </row>
    <row r="47" spans="1:12" s="34" customFormat="1" ht="12.75">
      <c r="A47" s="6" t="s">
        <v>70</v>
      </c>
      <c r="B47" s="7">
        <v>41682.53475694444</v>
      </c>
      <c r="C47" s="8"/>
      <c r="D47" s="33"/>
      <c r="E47" s="33"/>
      <c r="F47" s="33"/>
      <c r="G47" s="33"/>
      <c r="H47" s="24"/>
      <c r="I47" s="24"/>
      <c r="J47" s="24">
        <v>98</v>
      </c>
      <c r="K47" s="23"/>
      <c r="L47" s="23">
        <v>12000</v>
      </c>
    </row>
    <row r="48" spans="1:12" s="34" customFormat="1" ht="12.75" customHeight="1">
      <c r="A48" s="6" t="s">
        <v>69</v>
      </c>
      <c r="B48" s="7">
        <v>41746.48777777778</v>
      </c>
      <c r="C48" s="8"/>
      <c r="D48" s="33"/>
      <c r="E48" s="33"/>
      <c r="F48" s="33"/>
      <c r="G48" s="33"/>
      <c r="H48" s="24"/>
      <c r="I48" s="24"/>
      <c r="J48" s="24">
        <v>100</v>
      </c>
      <c r="K48" s="23"/>
      <c r="L48" s="23">
        <v>100000</v>
      </c>
    </row>
    <row r="49" spans="1:12" s="34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10" customFormat="1" ht="1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10" customFormat="1" ht="1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10" customFormat="1" ht="1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10" customFormat="1" ht="1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10" customFormat="1" ht="1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SUM(C43:C57)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customHeight="1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customHeight="1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customHeight="1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customHeight="1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customHeight="1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customHeight="1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customHeight="1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customHeight="1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customHeight="1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customHeight="1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customHeight="1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customHeight="1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customHeight="1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2014-08-07T17:34:09Z</dcterms:modified>
  <cp:category/>
  <cp:version/>
  <cp:contentType/>
  <cp:contentStatus/>
</cp:coreProperties>
</file>